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项目清单" sheetId="1" r:id="rId1"/>
    <sheet name="项目类型公式不可删除" sheetId="4" state="hidden" r:id="rId2"/>
    <sheet name="项目类型公式不可删除1" sheetId="6" state="hidden" r:id="rId3"/>
  </sheets>
  <definedNames>
    <definedName name="优势特色产业发展">项目类型公式不可删除1!$A$2:$A$1048576</definedName>
    <definedName name="宜居宜业和美乡村建设">项目类型公式不可删除1!$B$2:$B$1048576</definedName>
    <definedName name="守底线补短板">项目类型公式不可删除1!$C$2:$C$1048576</definedName>
    <definedName name="_xlnm.Print_Titles" localSheetId="0">项目清单!$1:$4</definedName>
  </definedNames>
  <calcPr calcId="144525"/>
</workbook>
</file>

<file path=xl/sharedStrings.xml><?xml version="1.0" encoding="utf-8"?>
<sst xmlns="http://schemas.openxmlformats.org/spreadsheetml/2006/main" count="109" uniqueCount="75">
  <si>
    <t>附件3：</t>
  </si>
  <si>
    <t>2026年市级财政常态化帮扶资金分配表</t>
  </si>
  <si>
    <t>序号</t>
  </si>
  <si>
    <t>盟市</t>
  </si>
  <si>
    <t>旗县</t>
  </si>
  <si>
    <t>项目类型（下拉选项中选择）</t>
  </si>
  <si>
    <t>项目名称</t>
  </si>
  <si>
    <t>项目地点</t>
  </si>
  <si>
    <t>建设内容</t>
  </si>
  <si>
    <t>项目预算概算（万元）</t>
  </si>
  <si>
    <t>其中：帮扶资金(万元)</t>
  </si>
  <si>
    <t>项目主管部门</t>
  </si>
  <si>
    <t>项目负责人</t>
  </si>
  <si>
    <r>
      <rPr>
        <sz val="11"/>
        <color rgb="FF000000"/>
        <rFont val="仿宋_GB2312"/>
        <charset val="134"/>
      </rPr>
      <t>开工时间（</t>
    </r>
    <r>
      <rPr>
        <sz val="11"/>
        <color rgb="FF000000"/>
        <rFont val="Arial"/>
        <charset val="134"/>
      </rPr>
      <t>××</t>
    </r>
    <r>
      <rPr>
        <sz val="11"/>
        <color rgb="FF000000"/>
        <rFont val="仿宋_GB2312"/>
        <charset val="134"/>
      </rPr>
      <t>年××月）</t>
    </r>
  </si>
  <si>
    <t>完工时间（××年××月）</t>
  </si>
  <si>
    <t>嘎查村</t>
  </si>
  <si>
    <t>受益人口</t>
  </si>
  <si>
    <t>绩效目标</t>
  </si>
  <si>
    <t>利益联结机制</t>
  </si>
  <si>
    <t>资金类型</t>
  </si>
  <si>
    <t>分产业</t>
  </si>
  <si>
    <t>项目子类型（下拉选项中选择）</t>
  </si>
  <si>
    <t>分重点工作</t>
  </si>
  <si>
    <t>小计</t>
  </si>
  <si>
    <t>中央</t>
  </si>
  <si>
    <t>自治区</t>
  </si>
  <si>
    <t>脱贫嘎查村</t>
  </si>
  <si>
    <t>一般嘎查村</t>
  </si>
  <si>
    <t>其中：重点帮扶群体</t>
  </si>
  <si>
    <t>呼和浩特市</t>
  </si>
  <si>
    <t>和林格尔县</t>
  </si>
  <si>
    <t>优势特色产业发展</t>
  </si>
  <si>
    <t>精深加工</t>
  </si>
  <si>
    <t>和林格尔县绿色农畜产品加工产业园建设项目二期</t>
  </si>
  <si>
    <t>和林格尔县雅达牧村</t>
  </si>
  <si>
    <t>项目一期总建筑面积规模11627平方米，包含：2＃厂房4394.32平方米、3＃厂房4394.32平方米、7＃仓库300平方米、8＃仓库1440平方米、P1设备间1098.36平方米、P2＃门卫室41.11平方米、P3＃门卫室41.11平方米。</t>
  </si>
  <si>
    <t>和林格尔县盛乐环境投资有限公司</t>
  </si>
  <si>
    <t>胡佳明</t>
  </si>
  <si>
    <t>完善和林格尔县农畜产品加工产业链，助力标准化厂房向高端化、智能化、绿色化加速转型。
1.经济效益：正常年份年收入694.73万元，年利税166.65万元。县财政每年收取收益金183万元。
2.社会效益：直接提供就业岗位140人，间接带动周边农户土地流转、特色种植等500多户。
3.生态效益：大力发展特色农畜产品精深加工产业，进一步延伸农业产业链提升农产品。</t>
  </si>
  <si>
    <t>通过项目实施，县财政每年收取收益金176万元，主要用于全县常态化帮扶及乡村振兴工作。项目在招聘建设工人、后勤服务人员等岗位时，优先录用项目所在地的村民。项目建成后，通过招商引资，建立稳定雇佣关系：通过签订劳动合同、明确薪酬福利等方式，保障村民就业的稳定性和收入的可预期性。直接提供就业岗位140人，间接带动周边农户土地流转、特色种植等500多户。</t>
  </si>
  <si>
    <t>守底线补短板</t>
  </si>
  <si>
    <t>就业培训</t>
  </si>
  <si>
    <t>2026年和林格尔县公益性岗位项目</t>
  </si>
  <si>
    <t>各乡镇</t>
  </si>
  <si>
    <t>脱贫户安排公益性岗位475人。</t>
  </si>
  <si>
    <t>社会效益：通过拓宽脱贫户就业增收渠道，进一步稳定脱贫户收入。</t>
  </si>
  <si>
    <t>宜居宜业和美乡村建设</t>
  </si>
  <si>
    <t>玉米</t>
  </si>
  <si>
    <t>安全饮水</t>
  </si>
  <si>
    <t>到户产业</t>
  </si>
  <si>
    <t>奶业</t>
  </si>
  <si>
    <t>电</t>
  </si>
  <si>
    <t>务工补助</t>
  </si>
  <si>
    <t>马铃薯</t>
  </si>
  <si>
    <t>路</t>
  </si>
  <si>
    <t>肉羊</t>
  </si>
  <si>
    <t>网</t>
  </si>
  <si>
    <t>雨露计划</t>
  </si>
  <si>
    <t>肉牛</t>
  </si>
  <si>
    <t>其他</t>
  </si>
  <si>
    <t>金融保险</t>
  </si>
  <si>
    <t>草</t>
  </si>
  <si>
    <t>项目管理费</t>
  </si>
  <si>
    <t>羊绒</t>
  </si>
  <si>
    <t>大豆</t>
  </si>
  <si>
    <t>土特产</t>
  </si>
  <si>
    <t>其他产业</t>
  </si>
  <si>
    <t>庭院经济</t>
  </si>
  <si>
    <t>设施农业</t>
  </si>
  <si>
    <t>设施畜牧业</t>
  </si>
  <si>
    <t>高效节水</t>
  </si>
  <si>
    <t>种业</t>
  </si>
  <si>
    <t>市场建设和农村物流</t>
  </si>
  <si>
    <t>农产品仓储保鲜冷链基础设施</t>
  </si>
  <si>
    <t>品牌打造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</si>
</sst>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6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仿宋_GB2312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1"/>
      <color indexed="8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6" fillId="25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5" fillId="20" borderId="11" applyNumberFormat="false" applyAlignment="false" applyProtection="false">
      <alignment vertical="center"/>
    </xf>
    <xf numFmtId="0" fontId="28" fillId="25" borderId="12" applyNumberFormat="false" applyAlignment="false" applyProtection="false">
      <alignment vertical="center"/>
    </xf>
    <xf numFmtId="0" fontId="21" fillId="15" borderId="10" applyNumberFormat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8" fillId="10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</cellStyleXfs>
  <cellXfs count="28">
    <xf numFmtId="0" fontId="0" fillId="0" borderId="0" xfId="0" applyFo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vertical="center"/>
    </xf>
    <xf numFmtId="0" fontId="0" fillId="0" borderId="0" xfId="0" applyFont="true" applyBorder="true">
      <alignment vertical="center"/>
    </xf>
    <xf numFmtId="0" fontId="0" fillId="0" borderId="1" xfId="0" applyFont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0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1678940</xdr:colOff>
      <xdr:row>0</xdr:row>
      <xdr:rowOff>171450</xdr:rowOff>
    </xdr:from>
    <xdr:to>
      <xdr:col>9</xdr:col>
      <xdr:colOff>2388235</xdr:colOff>
      <xdr:row>1</xdr:row>
      <xdr:rowOff>554355</xdr:rowOff>
    </xdr:to>
    <xdr:pic>
      <xdr:nvPicPr>
        <xdr:cNvPr id="7" name="图片 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078595" y="171450"/>
          <a:ext cx="709295" cy="62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1678940</xdr:colOff>
      <xdr:row>0</xdr:row>
      <xdr:rowOff>0</xdr:rowOff>
    </xdr:from>
    <xdr:to>
      <xdr:col>9</xdr:col>
      <xdr:colOff>2388235</xdr:colOff>
      <xdr:row>1</xdr:row>
      <xdr:rowOff>382905</xdr:rowOff>
    </xdr:to>
    <xdr:pic>
      <xdr:nvPicPr>
        <xdr:cNvPr id="8" name="图片 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078595" y="0"/>
          <a:ext cx="709295" cy="62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1678940</xdr:colOff>
      <xdr:row>0</xdr:row>
      <xdr:rowOff>171450</xdr:rowOff>
    </xdr:from>
    <xdr:to>
      <xdr:col>9</xdr:col>
      <xdr:colOff>2388235</xdr:colOff>
      <xdr:row>1</xdr:row>
      <xdr:rowOff>554355</xdr:rowOff>
    </xdr:to>
    <xdr:pic>
      <xdr:nvPicPr>
        <xdr:cNvPr id="9" name="图片 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078595" y="171450"/>
          <a:ext cx="709295" cy="62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169545</xdr:colOff>
      <xdr:row>5</xdr:row>
      <xdr:rowOff>0</xdr:rowOff>
    </xdr:from>
    <xdr:to>
      <xdr:col>6</xdr:col>
      <xdr:colOff>911860</xdr:colOff>
      <xdr:row>5</xdr:row>
      <xdr:rowOff>502285</xdr:rowOff>
    </xdr:to>
    <xdr:pic>
      <xdr:nvPicPr>
        <xdr:cNvPr id="2" name="图片 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385945" y="7188200"/>
          <a:ext cx="74231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169545</xdr:colOff>
      <xdr:row>5</xdr:row>
      <xdr:rowOff>0</xdr:rowOff>
    </xdr:from>
    <xdr:to>
      <xdr:col>6</xdr:col>
      <xdr:colOff>911860</xdr:colOff>
      <xdr:row>5</xdr:row>
      <xdr:rowOff>502285</xdr:rowOff>
    </xdr:to>
    <xdr:pic>
      <xdr:nvPicPr>
        <xdr:cNvPr id="3" name="图片 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385945" y="7188200"/>
          <a:ext cx="74231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B6"/>
  <sheetViews>
    <sheetView tabSelected="1" zoomScale="55" zoomScaleNormal="55" workbookViewId="0">
      <pane ySplit="4" topLeftCell="A5" activePane="bottomLeft" state="frozen"/>
      <selection/>
      <selection pane="bottomLeft" activeCell="X24" sqref="X24"/>
    </sheetView>
  </sheetViews>
  <sheetFormatPr defaultColWidth="9" defaultRowHeight="13.5" outlineLevelRow="5"/>
  <cols>
    <col min="1" max="1" width="5.18333333333333" customWidth="true"/>
    <col min="2" max="2" width="8.18333333333333" customWidth="true"/>
    <col min="3" max="3" width="6.95833333333333" customWidth="true"/>
    <col min="4" max="4" width="10" customWidth="true"/>
    <col min="5" max="5" width="13.4083333333333" customWidth="true"/>
    <col min="6" max="6" width="11.6" customWidth="true"/>
    <col min="7" max="7" width="15" customWidth="true"/>
    <col min="8" max="8" width="13.3833333333333" customWidth="true"/>
    <col min="9" max="9" width="13.3916666666667" customWidth="true"/>
    <col min="10" max="10" width="38.175" customWidth="true"/>
    <col min="11" max="11" width="12.5" customWidth="true"/>
    <col min="14" max="14" width="7.5" customWidth="true"/>
    <col min="15" max="16" width="9.76666666666667" customWidth="true"/>
    <col min="17" max="17" width="13.2083333333333" customWidth="true"/>
    <col min="18" max="18" width="12.675" customWidth="true"/>
    <col min="19" max="20" width="10.3583333333333" customWidth="true"/>
    <col min="21" max="21" width="6.95833333333333" customWidth="true"/>
    <col min="22" max="22" width="6.6" customWidth="true"/>
    <col min="23" max="23" width="6.95833333333333" customWidth="true"/>
    <col min="24" max="24" width="7.31666666666667" customWidth="true"/>
    <col min="26" max="26" width="30.9083333333333" customWidth="true"/>
    <col min="27" max="27" width="30.675" customWidth="true"/>
    <col min="28" max="28" width="15" customWidth="true"/>
  </cols>
  <sheetData>
    <row r="1" ht="19" customHeight="true" spans="1:2">
      <c r="A1" s="11" t="s">
        <v>0</v>
      </c>
      <c r="B1" s="11"/>
    </row>
    <row r="2" ht="45" customHeight="true" spans="1:2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="8" customFormat="true" ht="45" customHeight="true" spans="1:28">
      <c r="A3" s="13" t="s">
        <v>2</v>
      </c>
      <c r="B3" s="13" t="s">
        <v>3</v>
      </c>
      <c r="C3" s="14" t="s">
        <v>4</v>
      </c>
      <c r="D3" s="13" t="s">
        <v>5</v>
      </c>
      <c r="E3" s="13"/>
      <c r="F3" s="13" t="s">
        <v>5</v>
      </c>
      <c r="G3" s="13"/>
      <c r="H3" s="18" t="s">
        <v>6</v>
      </c>
      <c r="I3" s="13" t="s">
        <v>7</v>
      </c>
      <c r="J3" s="13" t="s">
        <v>8</v>
      </c>
      <c r="K3" s="13" t="s">
        <v>9</v>
      </c>
      <c r="L3" s="21" t="s">
        <v>10</v>
      </c>
      <c r="M3" s="21"/>
      <c r="N3" s="21"/>
      <c r="O3" s="21"/>
      <c r="P3" s="21"/>
      <c r="Q3" s="13" t="s">
        <v>11</v>
      </c>
      <c r="R3" s="23" t="s">
        <v>12</v>
      </c>
      <c r="S3" s="23" t="s">
        <v>13</v>
      </c>
      <c r="T3" s="13" t="s">
        <v>14</v>
      </c>
      <c r="U3" s="13" t="s">
        <v>15</v>
      </c>
      <c r="V3" s="13"/>
      <c r="W3" s="13"/>
      <c r="X3" s="13" t="s">
        <v>16</v>
      </c>
      <c r="Y3" s="13"/>
      <c r="Z3" s="13" t="s">
        <v>17</v>
      </c>
      <c r="AA3" s="13" t="s">
        <v>18</v>
      </c>
      <c r="AB3" s="25" t="s">
        <v>19</v>
      </c>
    </row>
    <row r="4" s="8" customFormat="true" ht="50" customHeight="true" spans="1:28">
      <c r="A4" s="13"/>
      <c r="B4" s="13"/>
      <c r="C4" s="14"/>
      <c r="D4" s="15" t="s">
        <v>20</v>
      </c>
      <c r="E4" s="15" t="s">
        <v>21</v>
      </c>
      <c r="F4" s="15" t="s">
        <v>22</v>
      </c>
      <c r="G4" s="15" t="s">
        <v>21</v>
      </c>
      <c r="H4" s="18"/>
      <c r="I4" s="13"/>
      <c r="J4" s="13"/>
      <c r="K4" s="13"/>
      <c r="L4" s="13" t="s">
        <v>23</v>
      </c>
      <c r="M4" s="13" t="s">
        <v>24</v>
      </c>
      <c r="N4" s="13" t="s">
        <v>25</v>
      </c>
      <c r="O4" s="13" t="s">
        <v>3</v>
      </c>
      <c r="P4" s="13" t="s">
        <v>4</v>
      </c>
      <c r="Q4" s="13"/>
      <c r="R4" s="24"/>
      <c r="S4" s="24"/>
      <c r="T4" s="13"/>
      <c r="U4" s="13" t="s">
        <v>23</v>
      </c>
      <c r="V4" s="13" t="s">
        <v>26</v>
      </c>
      <c r="W4" s="13" t="s">
        <v>27</v>
      </c>
      <c r="X4" s="13" t="s">
        <v>23</v>
      </c>
      <c r="Y4" s="21" t="s">
        <v>28</v>
      </c>
      <c r="Z4" s="13"/>
      <c r="AA4" s="13"/>
      <c r="AB4" s="25"/>
    </row>
    <row r="5" s="9" customFormat="true" ht="407" customHeight="true" spans="1:28">
      <c r="A5" s="16">
        <v>1</v>
      </c>
      <c r="B5" s="16" t="s">
        <v>29</v>
      </c>
      <c r="C5" s="16" t="s">
        <v>30</v>
      </c>
      <c r="D5" s="17" t="s">
        <v>31</v>
      </c>
      <c r="E5" s="17" t="s">
        <v>32</v>
      </c>
      <c r="F5" s="17" t="s">
        <v>31</v>
      </c>
      <c r="G5" s="19" t="s">
        <v>32</v>
      </c>
      <c r="H5" s="17" t="s">
        <v>33</v>
      </c>
      <c r="I5" s="17" t="s">
        <v>34</v>
      </c>
      <c r="J5" s="22" t="s">
        <v>35</v>
      </c>
      <c r="K5" s="17">
        <v>3912.73</v>
      </c>
      <c r="L5" s="17">
        <v>1874</v>
      </c>
      <c r="M5" s="17"/>
      <c r="N5" s="17"/>
      <c r="O5" s="17">
        <v>1874</v>
      </c>
      <c r="P5" s="17"/>
      <c r="Q5" s="16" t="s">
        <v>36</v>
      </c>
      <c r="R5" s="16" t="s">
        <v>37</v>
      </c>
      <c r="S5" s="17">
        <v>2026.4</v>
      </c>
      <c r="T5" s="17">
        <v>2026.12</v>
      </c>
      <c r="U5" s="17">
        <v>148</v>
      </c>
      <c r="V5" s="17">
        <v>35</v>
      </c>
      <c r="W5" s="17">
        <v>113</v>
      </c>
      <c r="X5" s="17">
        <v>8201</v>
      </c>
      <c r="Y5" s="17">
        <v>8201</v>
      </c>
      <c r="Z5" s="22" t="s">
        <v>38</v>
      </c>
      <c r="AA5" s="17" t="s">
        <v>39</v>
      </c>
      <c r="AB5" s="26"/>
    </row>
    <row r="6" s="10" customFormat="true" ht="111" customHeight="true" spans="1:28">
      <c r="A6" s="16">
        <v>2</v>
      </c>
      <c r="B6" s="16" t="s">
        <v>29</v>
      </c>
      <c r="C6" s="16" t="s">
        <v>30</v>
      </c>
      <c r="D6" s="16" t="s">
        <v>40</v>
      </c>
      <c r="E6" s="16" t="s">
        <v>41</v>
      </c>
      <c r="F6" s="16" t="s">
        <v>40</v>
      </c>
      <c r="G6" s="20" t="s">
        <v>41</v>
      </c>
      <c r="H6" s="17" t="s">
        <v>42</v>
      </c>
      <c r="I6" s="17" t="s">
        <v>43</v>
      </c>
      <c r="J6" s="17" t="s">
        <v>44</v>
      </c>
      <c r="K6" s="17">
        <v>300</v>
      </c>
      <c r="L6" s="17">
        <f>M6+N6+O6+P6</f>
        <v>300</v>
      </c>
      <c r="M6" s="17"/>
      <c r="N6" s="17"/>
      <c r="O6" s="17">
        <v>300</v>
      </c>
      <c r="P6" s="17"/>
      <c r="Q6" s="17" t="s">
        <v>43</v>
      </c>
      <c r="R6" s="17"/>
      <c r="S6" s="17">
        <v>2026.4</v>
      </c>
      <c r="T6" s="17">
        <v>2026.12</v>
      </c>
      <c r="U6" s="17">
        <v>148</v>
      </c>
      <c r="V6" s="17">
        <v>35</v>
      </c>
      <c r="W6" s="17">
        <v>113</v>
      </c>
      <c r="X6" s="17">
        <v>433</v>
      </c>
      <c r="Y6" s="17">
        <v>433</v>
      </c>
      <c r="Z6" s="22" t="s">
        <v>45</v>
      </c>
      <c r="AA6" s="17"/>
      <c r="AB6" s="27"/>
    </row>
  </sheetData>
  <mergeCells count="21">
    <mergeCell ref="A1:B1"/>
    <mergeCell ref="A2:AB2"/>
    <mergeCell ref="D3:E3"/>
    <mergeCell ref="F3:G3"/>
    <mergeCell ref="L3:P3"/>
    <mergeCell ref="U3:W3"/>
    <mergeCell ref="X3:Y3"/>
    <mergeCell ref="A3:A4"/>
    <mergeCell ref="B3:B4"/>
    <mergeCell ref="C3:C4"/>
    <mergeCell ref="H3:H4"/>
    <mergeCell ref="I3:I4"/>
    <mergeCell ref="J3:J4"/>
    <mergeCell ref="K3:K4"/>
    <mergeCell ref="Q3:Q4"/>
    <mergeCell ref="R3:R4"/>
    <mergeCell ref="S3:S4"/>
    <mergeCell ref="T3:T4"/>
    <mergeCell ref="Z3:Z4"/>
    <mergeCell ref="AA3:AA4"/>
    <mergeCell ref="AB3:AB4"/>
  </mergeCells>
  <dataValidations count="4">
    <dataValidation type="list" allowBlank="1" showInputMessage="1" showErrorMessage="1" sqref="E5:E6 G5:G6">
      <formula1>INDIRECT(D5)</formula1>
    </dataValidation>
    <dataValidation type="list" allowBlank="1" showInputMessage="1" showErrorMessage="1" sqref="AB5">
      <formula1>"巩固成果（乡村振兴局）,厕所革命任务,草产业任务,统筹用于高标准农田建设任务,安全饮水任务,乡村振兴示范旗县创建任务"</formula1>
    </dataValidation>
    <dataValidation type="list" allowBlank="1" showInputMessage="1" showErrorMessage="1" sqref="F5:F6">
      <formula1>项目类型公式不可删除1!$A$1:$C$1</formula1>
    </dataValidation>
    <dataValidation type="list" allowBlank="1" showInputMessage="1" showErrorMessage="1" sqref="D5:D6">
      <formula1>项目类型公式不可删除!$A$1:$C$1</formula1>
    </dataValidation>
  </dataValidations>
  <pageMargins left="0.700694444444445" right="0.700694444444445" top="0.751388888888889" bottom="0.751388888888889" header="0.298611111111111" footer="0.298611111111111"/>
  <pageSetup paperSize="9" scale="36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2" sqref="F12"/>
    </sheetView>
  </sheetViews>
  <sheetFormatPr defaultColWidth="9" defaultRowHeight="13.5" outlineLevelCol="4"/>
  <cols>
    <col min="1" max="3" width="25.1416666666667" customWidth="true"/>
    <col min="4" max="4" width="9" style="5"/>
    <col min="5" max="5" width="26.425" style="5" customWidth="true"/>
    <col min="6" max="8" width="23.7166666666667" customWidth="true"/>
  </cols>
  <sheetData>
    <row r="1" ht="43" customHeight="true" spans="1:5">
      <c r="A1" s="1" t="s">
        <v>31</v>
      </c>
      <c r="B1" s="6" t="s">
        <v>46</v>
      </c>
      <c r="C1" s="6" t="s">
        <v>40</v>
      </c>
      <c r="D1" s="7"/>
      <c r="E1"/>
    </row>
    <row r="2" ht="14.25" spans="1:5">
      <c r="A2" s="3" t="s">
        <v>47</v>
      </c>
      <c r="B2" s="3" t="s">
        <v>48</v>
      </c>
      <c r="C2" s="3" t="s">
        <v>49</v>
      </c>
      <c r="E2"/>
    </row>
    <row r="3" ht="14.25" spans="1:5">
      <c r="A3" s="3" t="s">
        <v>50</v>
      </c>
      <c r="B3" s="1" t="s">
        <v>51</v>
      </c>
      <c r="C3" s="3" t="s">
        <v>52</v>
      </c>
      <c r="E3"/>
    </row>
    <row r="4" ht="14.25" spans="1:5">
      <c r="A4" s="3" t="s">
        <v>53</v>
      </c>
      <c r="B4" s="1" t="s">
        <v>54</v>
      </c>
      <c r="C4" s="1" t="s">
        <v>41</v>
      </c>
      <c r="E4"/>
    </row>
    <row r="5" ht="14.25" spans="1:5">
      <c r="A5" s="3" t="s">
        <v>55</v>
      </c>
      <c r="B5" s="1" t="s">
        <v>56</v>
      </c>
      <c r="C5" s="3" t="s">
        <v>57</v>
      </c>
      <c r="E5"/>
    </row>
    <row r="6" ht="14.25" spans="1:5">
      <c r="A6" s="3" t="s">
        <v>58</v>
      </c>
      <c r="B6" s="3" t="s">
        <v>59</v>
      </c>
      <c r="C6" s="3" t="s">
        <v>60</v>
      </c>
      <c r="E6"/>
    </row>
    <row r="7" ht="14.25" spans="1:5">
      <c r="A7" s="3" t="s">
        <v>61</v>
      </c>
      <c r="C7" s="3" t="s">
        <v>62</v>
      </c>
      <c r="E7"/>
    </row>
    <row r="8" ht="14.25" spans="1:5">
      <c r="A8" s="3" t="s">
        <v>63</v>
      </c>
      <c r="C8" s="3" t="s">
        <v>59</v>
      </c>
      <c r="E8"/>
    </row>
    <row r="9" ht="14.25" spans="1:5">
      <c r="A9" s="3" t="s">
        <v>64</v>
      </c>
      <c r="E9"/>
    </row>
    <row r="10" ht="14.25" spans="1:5">
      <c r="A10" s="3" t="s">
        <v>65</v>
      </c>
      <c r="E10"/>
    </row>
    <row r="11" ht="14.25" spans="1:5">
      <c r="A11" s="3" t="s">
        <v>66</v>
      </c>
      <c r="E11"/>
    </row>
    <row r="12" spans="5:5">
      <c r="E1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B2" sqref="B2:B1048576"/>
    </sheetView>
  </sheetViews>
  <sheetFormatPr defaultColWidth="9.14166666666667" defaultRowHeight="13.5" outlineLevelCol="2"/>
  <cols>
    <col min="1" max="1" width="28.1416666666667" customWidth="true"/>
    <col min="2" max="2" width="33.575" customWidth="true"/>
    <col min="3" max="3" width="28.1416666666667" customWidth="true"/>
  </cols>
  <sheetData>
    <row r="1" ht="14.25" spans="1:3">
      <c r="A1" s="1" t="s">
        <v>31</v>
      </c>
      <c r="B1" s="2" t="s">
        <v>46</v>
      </c>
      <c r="C1" s="2" t="s">
        <v>40</v>
      </c>
    </row>
    <row r="2" ht="14.25" spans="1:3">
      <c r="A2" s="3" t="s">
        <v>67</v>
      </c>
      <c r="B2" s="3" t="s">
        <v>48</v>
      </c>
      <c r="C2" s="3" t="s">
        <v>49</v>
      </c>
    </row>
    <row r="3" ht="14.25" spans="1:3">
      <c r="A3" s="3" t="s">
        <v>68</v>
      </c>
      <c r="B3" s="1" t="s">
        <v>51</v>
      </c>
      <c r="C3" s="3" t="s">
        <v>52</v>
      </c>
    </row>
    <row r="4" ht="14.25" spans="1:3">
      <c r="A4" s="3" t="s">
        <v>69</v>
      </c>
      <c r="B4" s="1" t="s">
        <v>54</v>
      </c>
      <c r="C4" s="1" t="s">
        <v>41</v>
      </c>
    </row>
    <row r="5" ht="14.25" spans="1:3">
      <c r="A5" s="3" t="s">
        <v>32</v>
      </c>
      <c r="B5" s="1" t="s">
        <v>56</v>
      </c>
      <c r="C5" s="3" t="s">
        <v>57</v>
      </c>
    </row>
    <row r="6" ht="14.25" spans="1:3">
      <c r="A6" s="3" t="s">
        <v>70</v>
      </c>
      <c r="B6" s="3" t="s">
        <v>59</v>
      </c>
      <c r="C6" s="3" t="s">
        <v>60</v>
      </c>
    </row>
    <row r="7" ht="14.25" spans="1:3">
      <c r="A7" s="3" t="s">
        <v>71</v>
      </c>
      <c r="B7" s="4"/>
      <c r="C7" s="3" t="s">
        <v>62</v>
      </c>
    </row>
    <row r="8" ht="14.25" spans="1:3">
      <c r="A8" s="3" t="s">
        <v>72</v>
      </c>
      <c r="B8" s="4"/>
      <c r="C8" s="3" t="s">
        <v>59</v>
      </c>
    </row>
    <row r="9" ht="14.25" spans="1:3">
      <c r="A9" s="3" t="s">
        <v>73</v>
      </c>
      <c r="B9" s="4"/>
      <c r="C9" s="4"/>
    </row>
    <row r="10" ht="14.25" spans="1:3">
      <c r="A10" s="3" t="s">
        <v>74</v>
      </c>
      <c r="B10" s="4"/>
      <c r="C10" s="4"/>
    </row>
    <row r="11" ht="14.25" spans="1:3">
      <c r="A11" s="3" t="s">
        <v>59</v>
      </c>
      <c r="B11" s="4"/>
      <c r="C11" s="4"/>
    </row>
    <row r="12" spans="1:3">
      <c r="A12" s="4"/>
      <c r="B12" s="4"/>
      <c r="C12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项目清单</vt:lpstr>
      <vt:lpstr>项目类型公式不可删除</vt:lpstr>
      <vt:lpstr>项目类型公式不可删除1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张茜</cp:lastModifiedBy>
  <dcterms:created xsi:type="dcterms:W3CDTF">2023-01-14T17:39:00Z</dcterms:created>
  <dcterms:modified xsi:type="dcterms:W3CDTF">2026-05-26T15:13:44Z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35FA18FCB62F4491AFF4AE97837E0D6C_13</vt:lpwstr>
  </property>
  <property fmtid="{D5CDD505-2E9C-101B-9397-08002B2CF9AE}" pid="4" name="CalculationRule">
    <vt:i4>0</vt:i4>
  </property>
</Properties>
</file>